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activeTab="0"/>
  </bookViews>
  <sheets>
    <sheet name="FSI" sheetId="1" r:id="rId1"/>
  </sheets>
  <definedNames/>
  <calcPr fullCalcOnLoad="1"/>
</workbook>
</file>

<file path=xl/sharedStrings.xml><?xml version="1.0" encoding="utf-8"?>
<sst xmlns="http://schemas.openxmlformats.org/spreadsheetml/2006/main" count="152" uniqueCount="108">
  <si>
    <t>Day</t>
  </si>
  <si>
    <t>Date</t>
  </si>
  <si>
    <t>Time</t>
  </si>
  <si>
    <t>Topic</t>
  </si>
  <si>
    <t>Chapter</t>
  </si>
  <si>
    <t>Pages</t>
  </si>
  <si>
    <t>Cognitive</t>
  </si>
  <si>
    <t>Practical</t>
  </si>
  <si>
    <t>Total</t>
  </si>
  <si>
    <t>Tue</t>
  </si>
  <si>
    <t>1830-2230</t>
  </si>
  <si>
    <t>Ohio Administrative Code</t>
  </si>
  <si>
    <t>Ohio Duties &amp; Authority</t>
  </si>
  <si>
    <t>OFC</t>
  </si>
  <si>
    <t>Thur</t>
  </si>
  <si>
    <t>1830-2200</t>
  </si>
  <si>
    <t>Schools, Lockdown, Evac. &amp;Planning</t>
  </si>
  <si>
    <t>Duties and Authority</t>
  </si>
  <si>
    <t>Ch 1</t>
  </si>
  <si>
    <t>Codes Standards &amp; Permits</t>
  </si>
  <si>
    <t>Ch 2</t>
  </si>
  <si>
    <t>0900-1700</t>
  </si>
  <si>
    <t>Fire Behavior</t>
  </si>
  <si>
    <t>Ch 3</t>
  </si>
  <si>
    <t>Ch 4</t>
  </si>
  <si>
    <t>Building Construction</t>
  </si>
  <si>
    <t xml:space="preserve">Ch 5 </t>
  </si>
  <si>
    <t>Building Components</t>
  </si>
  <si>
    <t>Ch 6</t>
  </si>
  <si>
    <t>Means of Egress</t>
  </si>
  <si>
    <t>Ch 7</t>
  </si>
  <si>
    <t>1830-2130</t>
  </si>
  <si>
    <t>Ch 8</t>
  </si>
  <si>
    <t>285-302</t>
  </si>
  <si>
    <t>Ch 9</t>
  </si>
  <si>
    <t>Hazardous Materials</t>
  </si>
  <si>
    <t>Ch 10</t>
  </si>
  <si>
    <t>Water Supply Distribution</t>
  </si>
  <si>
    <t>Ch 11</t>
  </si>
  <si>
    <t>465-497</t>
  </si>
  <si>
    <t>Water-Based Fire Extinguishing Sys.</t>
  </si>
  <si>
    <t>Ch 12</t>
  </si>
  <si>
    <t>503-538</t>
  </si>
  <si>
    <t>Ch 13</t>
  </si>
  <si>
    <t>Fire Detection &amp; Alarm Systems</t>
  </si>
  <si>
    <t>Ch 14</t>
  </si>
  <si>
    <t>Ch 15</t>
  </si>
  <si>
    <t>Ch 16</t>
  </si>
  <si>
    <t>Total Hours</t>
  </si>
  <si>
    <t>Ohio Fire Code</t>
  </si>
  <si>
    <t>Objectives</t>
  </si>
  <si>
    <t>4.2.2; 4.2.4; 4.2.5</t>
  </si>
  <si>
    <t>4.3.11</t>
  </si>
  <si>
    <t>4.3.16</t>
  </si>
  <si>
    <t>563-594</t>
  </si>
  <si>
    <t>689-702</t>
  </si>
  <si>
    <t>12-24</t>
  </si>
  <si>
    <t>Instructor</t>
  </si>
  <si>
    <t>41-68</t>
  </si>
  <si>
    <t>73-111</t>
  </si>
  <si>
    <t>4.3.8; 4.3.14; 5.3.6; 5.3.8; 5.3.9; 5.3.10</t>
  </si>
  <si>
    <t>Thu</t>
  </si>
  <si>
    <t>115-149</t>
  </si>
  <si>
    <t>4.3.1; 4.3.4; 5.3.2</t>
  </si>
  <si>
    <t>4.2.6; 5.2.4; 5.2.5</t>
  </si>
  <si>
    <t>Construction Types &amp; Occupancy Classifications</t>
  </si>
  <si>
    <t>4.3.4; 5.3.3; 5.3.10; 5.4.6</t>
  </si>
  <si>
    <t>153-189</t>
  </si>
  <si>
    <t>193-237</t>
  </si>
  <si>
    <t>4.3.1; 4.3.4; 5.3.12; 5.4.6</t>
  </si>
  <si>
    <t>241-280</t>
  </si>
  <si>
    <t>4.3.2; 4.3.3; 5.3.1; 5.3.2; 5.3.3; 5.3.5; 5.3.11; 5.4.1; 5.4.2; 5.4.5</t>
  </si>
  <si>
    <t xml:space="preserve">Site Access             </t>
  </si>
  <si>
    <t>4.3.8; 4.3.12; 4.3.13; 4.3.14; 4.3.15;5.3.6; 5.3.8; 5.3.9; 5.3.11; 5.3.12</t>
  </si>
  <si>
    <t>307-375</t>
  </si>
  <si>
    <t>Fire Hazard Recognition                  (Classroom)</t>
  </si>
  <si>
    <t>Tues</t>
  </si>
  <si>
    <t>Sat</t>
  </si>
  <si>
    <t>0900-1400</t>
  </si>
  <si>
    <t>379-461</t>
  </si>
  <si>
    <t>4.3.8; 4.3.13; 5.3.6</t>
  </si>
  <si>
    <t>4.3.5; 5.3.8; 5.3.9; 5.3.11; 5.4.3; 5.4.4</t>
  </si>
  <si>
    <t>4.3.5; 4.3.7; 5.4.3; 5.4.4</t>
  </si>
  <si>
    <t>Special-Agent Sys. &amp; Portable Fire Extinguishers  (Classroom)</t>
  </si>
  <si>
    <r>
      <t xml:space="preserve">Special-Agent Sys. &amp; Portable Fire Extinguishers </t>
    </r>
    <r>
      <rPr>
        <b/>
        <sz val="11"/>
        <color indexed="8"/>
        <rFont val="Calibri"/>
        <family val="2"/>
      </rPr>
      <t xml:space="preserve"> (Site Visits)</t>
    </r>
  </si>
  <si>
    <t>4.3.6; 5.3.4; 5.4.3; 5.4.4</t>
  </si>
  <si>
    <t>607-647</t>
  </si>
  <si>
    <t>Plan Review &amp; Field Verification</t>
  </si>
  <si>
    <t>651-685</t>
  </si>
  <si>
    <t>4.2.3; 4.3.9; 5.2.2; 5.4.1; 5.4.2; 5.4.3; 5.4.5</t>
  </si>
  <si>
    <t>Inspection Procedures, Complex Complaint Manaement and Emergency Planning and Preparedness</t>
  </si>
  <si>
    <t>4.2.1; 4.2.4; 4.3.10; 5.2.3; 5.3.7</t>
  </si>
  <si>
    <t>Ohio Building Code</t>
  </si>
  <si>
    <t>NFPA Fire Code</t>
  </si>
  <si>
    <r>
      <t>Fire Hazard Recognition (5 Hrs)         Means of Egress   (3 Hrs)</t>
    </r>
    <r>
      <rPr>
        <b/>
        <sz val="11"/>
        <color indexed="8"/>
        <rFont val="Calibri"/>
        <family val="2"/>
      </rPr>
      <t xml:space="preserve"> (Site Visits)</t>
    </r>
  </si>
  <si>
    <t>1830-2100</t>
  </si>
  <si>
    <t>1830-2000</t>
  </si>
  <si>
    <t>1830-2300</t>
  </si>
  <si>
    <t>0900-1130</t>
  </si>
  <si>
    <t>Thurs</t>
  </si>
  <si>
    <t>Hanmer</t>
  </si>
  <si>
    <t>Wetherbee</t>
  </si>
  <si>
    <t>Brown</t>
  </si>
  <si>
    <t xml:space="preserve"> Brown</t>
  </si>
  <si>
    <t>0900- 1530</t>
  </si>
  <si>
    <r>
      <t xml:space="preserve">Fire Detection &amp; Alarm Systems   (Site Visits)  3-hrs                                                   </t>
    </r>
    <r>
      <rPr>
        <b/>
        <sz val="11"/>
        <color indexed="8"/>
        <rFont val="Calibri"/>
        <family val="2"/>
      </rPr>
      <t>Practical Skill Testing</t>
    </r>
  </si>
  <si>
    <t>Streator</t>
  </si>
  <si>
    <t>Hanmer       Streator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</si>
</sst>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6" fontId="0" fillId="0" borderId="11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/>
    </xf>
    <xf numFmtId="16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16" fontId="0" fillId="0" borderId="21" xfId="0" applyNumberFormat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2" xfId="0" applyBorder="1" applyAlignment="1">
      <alignment horizontal="center" vertical="top"/>
    </xf>
    <xf numFmtId="0" fontId="0" fillId="33" borderId="21" xfId="0" applyFill="1" applyBorder="1" applyAlignment="1">
      <alignment vertical="center"/>
    </xf>
    <xf numFmtId="16" fontId="0" fillId="33" borderId="22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2" xfId="0" applyFill="1" applyBorder="1" applyAlignment="1">
      <alignment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33" borderId="25" xfId="0" applyFill="1" applyBorder="1" applyAlignment="1">
      <alignment/>
    </xf>
    <xf numFmtId="16" fontId="0" fillId="33" borderId="26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29" xfId="0" applyFill="1" applyBorder="1" applyAlignment="1">
      <alignment horizontal="center"/>
    </xf>
    <xf numFmtId="16" fontId="0" fillId="33" borderId="29" xfId="0" applyNumberFormat="1" applyFill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1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2" fillId="0" borderId="34" xfId="0" applyFont="1" applyBorder="1" applyAlignment="1">
      <alignment/>
    </xf>
    <xf numFmtId="0" fontId="32" fillId="0" borderId="35" xfId="0" applyFont="1" applyBorder="1" applyAlignment="1">
      <alignment/>
    </xf>
    <xf numFmtId="0" fontId="32" fillId="0" borderId="35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37" xfId="0" applyFont="1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23" borderId="21" xfId="0" applyFill="1" applyBorder="1" applyAlignment="1">
      <alignment vertical="center"/>
    </xf>
    <xf numFmtId="16" fontId="0" fillId="23" borderId="22" xfId="0" applyNumberFormat="1" applyFill="1" applyBorder="1" applyAlignment="1">
      <alignment vertical="center"/>
    </xf>
    <xf numFmtId="0" fontId="0" fillId="23" borderId="22" xfId="0" applyFill="1" applyBorder="1" applyAlignment="1">
      <alignment vertical="center"/>
    </xf>
    <xf numFmtId="0" fontId="0" fillId="23" borderId="22" xfId="0" applyFill="1" applyBorder="1" applyAlignment="1">
      <alignment vertical="top" wrapText="1"/>
    </xf>
    <xf numFmtId="0" fontId="0" fillId="23" borderId="22" xfId="0" applyFill="1" applyBorder="1" applyAlignment="1">
      <alignment vertical="top"/>
    </xf>
    <xf numFmtId="0" fontId="0" fillId="23" borderId="22" xfId="0" applyFill="1" applyBorder="1" applyAlignment="1">
      <alignment horizontal="center" vertical="top"/>
    </xf>
    <xf numFmtId="0" fontId="0" fillId="23" borderId="22" xfId="0" applyFont="1" applyFill="1" applyBorder="1" applyAlignment="1">
      <alignment horizontal="center" vertical="top"/>
    </xf>
    <xf numFmtId="0" fontId="0" fillId="23" borderId="23" xfId="0" applyFill="1" applyBorder="1" applyAlignment="1">
      <alignment vertical="center"/>
    </xf>
    <xf numFmtId="0" fontId="0" fillId="23" borderId="22" xfId="0" applyFill="1" applyBorder="1" applyAlignment="1">
      <alignment vertical="center" wrapText="1"/>
    </xf>
    <xf numFmtId="0" fontId="0" fillId="23" borderId="22" xfId="0" applyFill="1" applyBorder="1" applyAlignment="1">
      <alignment horizontal="center" vertical="center"/>
    </xf>
    <xf numFmtId="16" fontId="0" fillId="0" borderId="21" xfId="0" applyNumberFormat="1" applyFill="1" applyBorder="1" applyAlignment="1">
      <alignment vertical="center"/>
    </xf>
    <xf numFmtId="16" fontId="0" fillId="0" borderId="22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23" borderId="23" xfId="0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view="pageLayout" workbookViewId="0" topLeftCell="A22">
      <selection activeCell="D39" sqref="D39"/>
    </sheetView>
  </sheetViews>
  <sheetFormatPr defaultColWidth="9.140625" defaultRowHeight="15"/>
  <cols>
    <col min="1" max="1" width="5.8515625" style="0" customWidth="1"/>
    <col min="2" max="2" width="6.8515625" style="0" customWidth="1"/>
    <col min="3" max="3" width="9.7109375" style="0" customWidth="1"/>
    <col min="4" max="4" width="33.00390625" style="0" customWidth="1"/>
    <col min="5" max="5" width="7.7109375" style="0" customWidth="1"/>
    <col min="6" max="6" width="8.140625" style="0" customWidth="1"/>
    <col min="7" max="7" width="12.7109375" style="0" customWidth="1"/>
    <col min="11" max="11" width="14.421875" style="0" customWidth="1"/>
  </cols>
  <sheetData>
    <row r="2" spans="1:11" ht="15.75" thickBot="1">
      <c r="A2" s="71"/>
      <c r="B2" s="71"/>
      <c r="C2" s="71"/>
      <c r="D2" s="71"/>
      <c r="E2" s="71"/>
      <c r="F2" s="71"/>
      <c r="G2" s="71"/>
      <c r="H2" s="72"/>
      <c r="I2" s="72"/>
      <c r="J2" s="72"/>
      <c r="K2" s="73"/>
    </row>
    <row r="3" spans="1:11" ht="15.75" thickBot="1">
      <c r="A3" s="74" t="s">
        <v>0</v>
      </c>
      <c r="B3" s="75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50</v>
      </c>
      <c r="H3" s="76" t="s">
        <v>6</v>
      </c>
      <c r="I3" s="76" t="s">
        <v>7</v>
      </c>
      <c r="J3" s="77" t="s">
        <v>8</v>
      </c>
      <c r="K3" s="78" t="s">
        <v>57</v>
      </c>
    </row>
    <row r="4" spans="1:11" ht="15">
      <c r="A4" s="9" t="s">
        <v>9</v>
      </c>
      <c r="B4" s="10">
        <v>44585</v>
      </c>
      <c r="C4" s="11" t="s">
        <v>10</v>
      </c>
      <c r="D4" s="11" t="s">
        <v>11</v>
      </c>
      <c r="E4" s="11" t="s">
        <v>13</v>
      </c>
      <c r="F4" s="11"/>
      <c r="G4" s="11"/>
      <c r="H4" s="12">
        <v>3</v>
      </c>
      <c r="I4" s="12"/>
      <c r="J4" s="12"/>
      <c r="K4" s="13" t="s">
        <v>100</v>
      </c>
    </row>
    <row r="5" spans="1:11" ht="15.75" thickBot="1">
      <c r="A5" s="14"/>
      <c r="B5" s="15"/>
      <c r="C5" s="15"/>
      <c r="D5" s="15" t="s">
        <v>12</v>
      </c>
      <c r="E5" s="15" t="s">
        <v>13</v>
      </c>
      <c r="F5" s="15"/>
      <c r="G5" s="15"/>
      <c r="H5" s="16">
        <v>1.5</v>
      </c>
      <c r="I5" s="16"/>
      <c r="J5" s="16">
        <f>SUM(H4:H5)</f>
        <v>4.5</v>
      </c>
      <c r="K5" s="17"/>
    </row>
    <row r="6" ht="15.75" thickBot="1">
      <c r="G6" s="8"/>
    </row>
    <row r="7" spans="1:11" ht="15">
      <c r="A7" s="9" t="s">
        <v>14</v>
      </c>
      <c r="B7" s="10">
        <v>44587</v>
      </c>
      <c r="C7" s="11" t="s">
        <v>31</v>
      </c>
      <c r="D7" s="11" t="s">
        <v>16</v>
      </c>
      <c r="E7" s="11" t="s">
        <v>13</v>
      </c>
      <c r="F7" s="11"/>
      <c r="G7" s="11"/>
      <c r="H7" s="12">
        <v>1.5</v>
      </c>
      <c r="I7" s="12"/>
      <c r="J7" s="12"/>
      <c r="K7" s="13"/>
    </row>
    <row r="8" spans="1:11" ht="30">
      <c r="A8" s="18"/>
      <c r="B8" s="19"/>
      <c r="C8" s="19"/>
      <c r="D8" s="19" t="s">
        <v>17</v>
      </c>
      <c r="E8" s="19" t="s">
        <v>18</v>
      </c>
      <c r="F8" s="20" t="s">
        <v>56</v>
      </c>
      <c r="G8" s="21" t="s">
        <v>64</v>
      </c>
      <c r="H8" s="22">
        <v>1</v>
      </c>
      <c r="I8" s="22"/>
      <c r="J8" s="22">
        <f>SUM(H7:H9,I9)</f>
        <v>5</v>
      </c>
      <c r="K8" s="23" t="s">
        <v>100</v>
      </c>
    </row>
    <row r="9" spans="1:11" ht="30.75" thickBot="1">
      <c r="A9" s="14"/>
      <c r="B9" s="15"/>
      <c r="C9" s="15"/>
      <c r="D9" s="15" t="s">
        <v>19</v>
      </c>
      <c r="E9" s="15" t="s">
        <v>20</v>
      </c>
      <c r="F9" s="15" t="s">
        <v>58</v>
      </c>
      <c r="G9" s="24" t="s">
        <v>51</v>
      </c>
      <c r="H9" s="16">
        <v>2</v>
      </c>
      <c r="I9" s="16">
        <v>0.5</v>
      </c>
      <c r="J9" s="16"/>
      <c r="K9" s="17" t="s">
        <v>106</v>
      </c>
    </row>
    <row r="10" ht="15.75" thickBot="1">
      <c r="G10" s="8"/>
    </row>
    <row r="11" spans="1:11" ht="45.75" thickBot="1">
      <c r="A11" s="25" t="s">
        <v>9</v>
      </c>
      <c r="B11" s="26">
        <v>44592</v>
      </c>
      <c r="C11" s="27" t="s">
        <v>95</v>
      </c>
      <c r="D11" s="27" t="s">
        <v>22</v>
      </c>
      <c r="E11" s="27" t="s">
        <v>23</v>
      </c>
      <c r="F11" s="27" t="s">
        <v>59</v>
      </c>
      <c r="G11" s="28" t="s">
        <v>60</v>
      </c>
      <c r="H11" s="29">
        <v>3</v>
      </c>
      <c r="I11" s="29"/>
      <c r="J11" s="29">
        <f>SUM(F11:I11)</f>
        <v>3</v>
      </c>
      <c r="K11" s="30" t="s">
        <v>103</v>
      </c>
    </row>
    <row r="12" ht="15.75" thickBot="1">
      <c r="G12" s="8"/>
    </row>
    <row r="13" spans="1:11" ht="30.75" thickBot="1">
      <c r="A13" s="25" t="s">
        <v>61</v>
      </c>
      <c r="B13" s="26">
        <v>44594</v>
      </c>
      <c r="C13" s="27" t="s">
        <v>15</v>
      </c>
      <c r="D13" s="28" t="s">
        <v>65</v>
      </c>
      <c r="E13" s="27" t="s">
        <v>24</v>
      </c>
      <c r="F13" s="27" t="s">
        <v>62</v>
      </c>
      <c r="G13" s="28" t="s">
        <v>63</v>
      </c>
      <c r="H13" s="29">
        <v>3</v>
      </c>
      <c r="I13" s="29">
        <v>1</v>
      </c>
      <c r="J13" s="29">
        <f>SUM(H13:I13)</f>
        <v>4</v>
      </c>
      <c r="K13" s="30" t="s">
        <v>101</v>
      </c>
    </row>
    <row r="14" ht="15.75" thickBot="1">
      <c r="G14" s="8"/>
    </row>
    <row r="15" spans="1:11" ht="30.75" thickBot="1">
      <c r="A15" s="25" t="s">
        <v>9</v>
      </c>
      <c r="B15" s="26">
        <v>44599</v>
      </c>
      <c r="C15" s="27" t="s">
        <v>15</v>
      </c>
      <c r="D15" s="27" t="s">
        <v>25</v>
      </c>
      <c r="E15" s="27" t="s">
        <v>26</v>
      </c>
      <c r="F15" s="27" t="s">
        <v>67</v>
      </c>
      <c r="G15" s="28" t="s">
        <v>66</v>
      </c>
      <c r="H15" s="29">
        <v>4</v>
      </c>
      <c r="I15" s="29"/>
      <c r="J15" s="29">
        <f>SUM(F15:I15)</f>
        <v>4</v>
      </c>
      <c r="K15" s="30" t="s">
        <v>101</v>
      </c>
    </row>
    <row r="16" ht="15.75" thickBot="1">
      <c r="G16" s="8"/>
    </row>
    <row r="17" spans="1:11" ht="30.75" thickBot="1">
      <c r="A17" s="25" t="s">
        <v>61</v>
      </c>
      <c r="B17" s="26">
        <v>44601</v>
      </c>
      <c r="C17" s="27" t="s">
        <v>15</v>
      </c>
      <c r="D17" s="27" t="s">
        <v>27</v>
      </c>
      <c r="E17" s="27" t="s">
        <v>28</v>
      </c>
      <c r="F17" s="27" t="s">
        <v>68</v>
      </c>
      <c r="G17" s="28" t="s">
        <v>69</v>
      </c>
      <c r="H17" s="29">
        <v>4</v>
      </c>
      <c r="I17" s="29"/>
      <c r="J17" s="29">
        <f>SUM(F17:I17)</f>
        <v>4</v>
      </c>
      <c r="K17" s="30" t="s">
        <v>101</v>
      </c>
    </row>
    <row r="18" ht="15.75" thickBot="1">
      <c r="G18" s="8"/>
    </row>
    <row r="19" spans="1:11" ht="75.75" thickBot="1">
      <c r="A19" s="25" t="s">
        <v>9</v>
      </c>
      <c r="B19" s="26">
        <v>44606</v>
      </c>
      <c r="C19" s="27" t="s">
        <v>31</v>
      </c>
      <c r="D19" s="27" t="s">
        <v>29</v>
      </c>
      <c r="E19" s="27" t="s">
        <v>30</v>
      </c>
      <c r="F19" s="28" t="s">
        <v>70</v>
      </c>
      <c r="G19" s="28" t="s">
        <v>71</v>
      </c>
      <c r="H19" s="29">
        <v>3.5</v>
      </c>
      <c r="I19" s="29"/>
      <c r="J19" s="29">
        <f>SUM(F19:I19)</f>
        <v>3.5</v>
      </c>
      <c r="K19" s="30" t="s">
        <v>100</v>
      </c>
    </row>
    <row r="20" ht="55.5" customHeight="1">
      <c r="G20" s="8"/>
    </row>
    <row r="21" ht="55.5" customHeight="1" thickBot="1">
      <c r="G21" s="8"/>
    </row>
    <row r="22" spans="1:11" ht="15.75" thickBot="1">
      <c r="A22" s="92" t="s">
        <v>99</v>
      </c>
      <c r="B22" s="93">
        <v>44608</v>
      </c>
      <c r="C22" s="94" t="s">
        <v>96</v>
      </c>
      <c r="D22" s="94" t="s">
        <v>72</v>
      </c>
      <c r="E22" s="94" t="s">
        <v>32</v>
      </c>
      <c r="F22" s="94" t="s">
        <v>33</v>
      </c>
      <c r="G22" s="94" t="s">
        <v>52</v>
      </c>
      <c r="H22" s="95">
        <v>1</v>
      </c>
      <c r="I22" s="95">
        <v>1</v>
      </c>
      <c r="J22" s="95">
        <f>SUM(F22:I22)</f>
        <v>2</v>
      </c>
      <c r="K22" s="96" t="s">
        <v>100</v>
      </c>
    </row>
    <row r="23" ht="15.75" thickBot="1">
      <c r="G23" s="8"/>
    </row>
    <row r="24" spans="1:11" ht="90.75" thickBot="1">
      <c r="A24" s="25" t="s">
        <v>76</v>
      </c>
      <c r="B24" s="26">
        <v>44613</v>
      </c>
      <c r="C24" s="27" t="s">
        <v>95</v>
      </c>
      <c r="D24" s="28" t="s">
        <v>75</v>
      </c>
      <c r="E24" s="27" t="s">
        <v>34</v>
      </c>
      <c r="F24" s="27" t="s">
        <v>74</v>
      </c>
      <c r="G24" s="28" t="s">
        <v>73</v>
      </c>
      <c r="H24" s="29">
        <v>3</v>
      </c>
      <c r="I24" s="29"/>
      <c r="J24" s="29">
        <f>SUM(F24:I24)</f>
        <v>3</v>
      </c>
      <c r="K24" s="30" t="s">
        <v>102</v>
      </c>
    </row>
    <row r="25" ht="15.75" thickBot="1"/>
    <row r="26" spans="1:11" ht="30.75" thickBot="1">
      <c r="A26" s="25" t="s">
        <v>9</v>
      </c>
      <c r="B26" s="26">
        <v>44620</v>
      </c>
      <c r="C26" s="27" t="s">
        <v>15</v>
      </c>
      <c r="D26" s="27" t="s">
        <v>35</v>
      </c>
      <c r="E26" s="27" t="s">
        <v>36</v>
      </c>
      <c r="F26" s="27" t="s">
        <v>79</v>
      </c>
      <c r="G26" s="28" t="s">
        <v>80</v>
      </c>
      <c r="H26" s="29">
        <v>4</v>
      </c>
      <c r="I26" s="29"/>
      <c r="J26" s="29">
        <f>SUM(F26:I26)</f>
        <v>4</v>
      </c>
      <c r="K26" s="30" t="s">
        <v>102</v>
      </c>
    </row>
    <row r="27" ht="15.75" thickBot="1">
      <c r="G27" s="8"/>
    </row>
    <row r="28" spans="1:11" ht="15.75" thickBot="1">
      <c r="A28" s="25" t="s">
        <v>14</v>
      </c>
      <c r="B28" s="26">
        <v>44622</v>
      </c>
      <c r="C28" s="27" t="s">
        <v>31</v>
      </c>
      <c r="D28" s="27" t="s">
        <v>37</v>
      </c>
      <c r="E28" s="27" t="s">
        <v>38</v>
      </c>
      <c r="F28" s="27" t="s">
        <v>39</v>
      </c>
      <c r="G28" s="27" t="s">
        <v>53</v>
      </c>
      <c r="H28" s="29">
        <v>1.5</v>
      </c>
      <c r="I28" s="29">
        <v>2</v>
      </c>
      <c r="J28" s="29">
        <f>SUM(F28:I28)</f>
        <v>3.5</v>
      </c>
      <c r="K28" s="30" t="s">
        <v>102</v>
      </c>
    </row>
    <row r="29" ht="15.75" thickBot="1">
      <c r="G29" s="8"/>
    </row>
    <row r="30" spans="1:11" ht="45.75" thickBot="1">
      <c r="A30" s="40" t="s">
        <v>77</v>
      </c>
      <c r="B30" s="41">
        <v>44989</v>
      </c>
      <c r="C30" s="42" t="s">
        <v>78</v>
      </c>
      <c r="D30" s="43" t="s">
        <v>94</v>
      </c>
      <c r="E30" s="42"/>
      <c r="F30" s="42"/>
      <c r="G30" s="42"/>
      <c r="H30" s="42"/>
      <c r="I30" s="42">
        <v>8</v>
      </c>
      <c r="J30" s="44">
        <f>SUM(F30:I30)</f>
        <v>8</v>
      </c>
      <c r="K30" s="45" t="s">
        <v>100</v>
      </c>
    </row>
    <row r="31" ht="15.75" thickBot="1"/>
    <row r="32" spans="1:11" ht="45.75" thickBot="1">
      <c r="A32" s="25" t="s">
        <v>9</v>
      </c>
      <c r="B32" s="26">
        <v>44627</v>
      </c>
      <c r="C32" s="27" t="s">
        <v>97</v>
      </c>
      <c r="D32" s="27" t="s">
        <v>40</v>
      </c>
      <c r="E32" s="27" t="s">
        <v>41</v>
      </c>
      <c r="F32" s="27" t="s">
        <v>42</v>
      </c>
      <c r="G32" s="28" t="s">
        <v>81</v>
      </c>
      <c r="H32" s="29">
        <v>2.5</v>
      </c>
      <c r="I32" s="29">
        <v>2.5</v>
      </c>
      <c r="J32" s="29">
        <f>SUM(F32:I32)</f>
        <v>5</v>
      </c>
      <c r="K32" s="30" t="s">
        <v>106</v>
      </c>
    </row>
    <row r="33" spans="1:11" s="4" customFormat="1" ht="15.75" thickBot="1">
      <c r="A33" s="5"/>
      <c r="B33" s="5"/>
      <c r="C33" s="5"/>
      <c r="D33" s="5"/>
      <c r="E33" s="5"/>
      <c r="F33" s="5"/>
      <c r="G33" s="5"/>
      <c r="H33" s="6"/>
      <c r="I33" s="6"/>
      <c r="J33" s="6"/>
      <c r="K33" s="5"/>
    </row>
    <row r="34" spans="1:11" ht="30.75" thickBot="1">
      <c r="A34" s="25" t="s">
        <v>61</v>
      </c>
      <c r="B34" s="26">
        <v>44629</v>
      </c>
      <c r="C34" s="27" t="s">
        <v>31</v>
      </c>
      <c r="D34" s="37" t="s">
        <v>83</v>
      </c>
      <c r="E34" s="38" t="s">
        <v>43</v>
      </c>
      <c r="F34" s="38" t="s">
        <v>54</v>
      </c>
      <c r="G34" s="37" t="s">
        <v>82</v>
      </c>
      <c r="H34" s="39">
        <v>2.5</v>
      </c>
      <c r="I34" s="39"/>
      <c r="J34" s="39">
        <f>SUM(F34:I34)</f>
        <v>2.5</v>
      </c>
      <c r="K34" s="30" t="s">
        <v>100</v>
      </c>
    </row>
    <row r="35" spans="1:11" ht="15">
      <c r="A35" s="2"/>
      <c r="B35" s="2"/>
      <c r="C35" s="2"/>
      <c r="D35" s="32"/>
      <c r="E35" s="33"/>
      <c r="F35" s="33"/>
      <c r="G35" s="32"/>
      <c r="H35" s="34"/>
      <c r="I35" s="34"/>
      <c r="J35" s="34"/>
      <c r="K35" s="2"/>
    </row>
    <row r="36" spans="1:11" ht="15.75" thickBot="1">
      <c r="A36" s="3"/>
      <c r="B36" s="3"/>
      <c r="C36" s="3"/>
      <c r="D36" s="79"/>
      <c r="E36" s="80"/>
      <c r="F36" s="80"/>
      <c r="G36" s="79"/>
      <c r="H36" s="81"/>
      <c r="I36" s="81"/>
      <c r="J36" s="81"/>
      <c r="K36" s="3"/>
    </row>
    <row r="37" spans="1:11" ht="30.75" thickBot="1">
      <c r="A37" s="82" t="s">
        <v>76</v>
      </c>
      <c r="B37" s="83">
        <v>44634</v>
      </c>
      <c r="C37" s="84" t="s">
        <v>10</v>
      </c>
      <c r="D37" s="85" t="s">
        <v>84</v>
      </c>
      <c r="E37" s="86"/>
      <c r="F37" s="86"/>
      <c r="G37" s="85"/>
      <c r="H37" s="87"/>
      <c r="I37" s="88">
        <v>4</v>
      </c>
      <c r="J37" s="88">
        <v>4</v>
      </c>
      <c r="K37" s="89" t="s">
        <v>100</v>
      </c>
    </row>
    <row r="38" spans="1:11" s="70" customFormat="1" ht="15">
      <c r="A38" s="64"/>
      <c r="B38" s="65"/>
      <c r="C38" s="64"/>
      <c r="D38" s="66"/>
      <c r="E38" s="67"/>
      <c r="F38" s="67"/>
      <c r="G38" s="66"/>
      <c r="H38" s="68"/>
      <c r="I38" s="69"/>
      <c r="J38" s="69"/>
      <c r="K38" s="64"/>
    </row>
    <row r="39" spans="1:11" s="70" customFormat="1" ht="15">
      <c r="A39" s="64"/>
      <c r="B39" s="65"/>
      <c r="C39" s="64"/>
      <c r="D39" s="66"/>
      <c r="E39" s="67"/>
      <c r="F39" s="67"/>
      <c r="G39" s="66"/>
      <c r="H39" s="68"/>
      <c r="I39" s="69"/>
      <c r="J39" s="69"/>
      <c r="K39" s="64"/>
    </row>
    <row r="40" spans="1:11" ht="15.75" thickBot="1">
      <c r="A40" s="35"/>
      <c r="B40" s="35"/>
      <c r="C40" s="35"/>
      <c r="D40" s="35"/>
      <c r="E40" s="35"/>
      <c r="F40" s="35"/>
      <c r="G40" s="35"/>
      <c r="H40" s="36"/>
      <c r="I40" s="36"/>
      <c r="J40" s="36"/>
      <c r="K40" s="35"/>
    </row>
    <row r="41" spans="1:11" ht="30.75" thickBot="1">
      <c r="A41" s="82" t="s">
        <v>99</v>
      </c>
      <c r="B41" s="83">
        <v>44636</v>
      </c>
      <c r="C41" s="84" t="s">
        <v>98</v>
      </c>
      <c r="D41" s="84" t="s">
        <v>44</v>
      </c>
      <c r="E41" s="84" t="s">
        <v>45</v>
      </c>
      <c r="F41" s="84" t="s">
        <v>86</v>
      </c>
      <c r="G41" s="90" t="s">
        <v>85</v>
      </c>
      <c r="H41" s="91">
        <v>2.5</v>
      </c>
      <c r="I41" s="91"/>
      <c r="J41" s="91">
        <f>SUM(F41:I41)</f>
        <v>2.5</v>
      </c>
      <c r="K41" s="89" t="s">
        <v>106</v>
      </c>
    </row>
    <row r="42" spans="1:11" ht="15.75" thickBot="1">
      <c r="A42" s="5"/>
      <c r="B42" s="7"/>
      <c r="C42" s="5"/>
      <c r="D42" s="5"/>
      <c r="E42" s="5"/>
      <c r="F42" s="5"/>
      <c r="G42" s="5"/>
      <c r="H42" s="6"/>
      <c r="I42" s="6"/>
      <c r="J42" s="6"/>
      <c r="K42" s="5"/>
    </row>
    <row r="43" spans="1:11" ht="45.75" thickBot="1">
      <c r="A43" s="82" t="s">
        <v>77</v>
      </c>
      <c r="B43" s="83">
        <v>44638</v>
      </c>
      <c r="C43" s="84" t="s">
        <v>104</v>
      </c>
      <c r="D43" s="90" t="s">
        <v>105</v>
      </c>
      <c r="E43" s="84"/>
      <c r="F43" s="84"/>
      <c r="G43" s="84"/>
      <c r="H43" s="91"/>
      <c r="I43" s="91">
        <v>3</v>
      </c>
      <c r="J43" s="91">
        <f>SUM(F43:I43)</f>
        <v>3</v>
      </c>
      <c r="K43" s="97" t="s">
        <v>107</v>
      </c>
    </row>
    <row r="44" spans="1:10" ht="15" customHeight="1" thickBot="1">
      <c r="A44" s="5"/>
      <c r="B44" s="7"/>
      <c r="C44" s="5"/>
      <c r="D44" s="5"/>
      <c r="E44" s="5"/>
      <c r="F44" s="5"/>
      <c r="G44" s="6"/>
      <c r="H44" s="6"/>
      <c r="I44" s="6"/>
      <c r="J44" s="5"/>
    </row>
    <row r="45" spans="1:11" ht="60.75" thickBot="1">
      <c r="A45" s="31" t="s">
        <v>9</v>
      </c>
      <c r="B45" s="26">
        <v>44641</v>
      </c>
      <c r="C45" s="27" t="s">
        <v>31</v>
      </c>
      <c r="D45" s="27" t="s">
        <v>87</v>
      </c>
      <c r="E45" s="27" t="s">
        <v>46</v>
      </c>
      <c r="F45" s="27" t="s">
        <v>88</v>
      </c>
      <c r="G45" s="28" t="s">
        <v>89</v>
      </c>
      <c r="H45" s="29">
        <v>2</v>
      </c>
      <c r="I45" s="29">
        <v>1</v>
      </c>
      <c r="J45" s="29">
        <f>SUM(F45:I45)</f>
        <v>3</v>
      </c>
      <c r="K45" s="30" t="s">
        <v>100</v>
      </c>
    </row>
    <row r="46" ht="15.75" thickBot="1">
      <c r="G46" s="8"/>
    </row>
    <row r="47" spans="1:11" ht="60.75" thickBot="1">
      <c r="A47" s="25" t="s">
        <v>14</v>
      </c>
      <c r="B47" s="26">
        <v>44643</v>
      </c>
      <c r="C47" s="27" t="s">
        <v>15</v>
      </c>
      <c r="D47" s="28" t="s">
        <v>90</v>
      </c>
      <c r="E47" s="27" t="s">
        <v>47</v>
      </c>
      <c r="F47" s="27" t="s">
        <v>55</v>
      </c>
      <c r="G47" s="28" t="s">
        <v>91</v>
      </c>
      <c r="H47" s="29">
        <v>2</v>
      </c>
      <c r="I47" s="29">
        <v>1.5</v>
      </c>
      <c r="J47" s="29">
        <f>SUM(F47:I47)</f>
        <v>3.5</v>
      </c>
      <c r="K47" s="30" t="s">
        <v>100</v>
      </c>
    </row>
    <row r="48" ht="15.75" thickBot="1">
      <c r="G48" s="8"/>
    </row>
    <row r="49" spans="1:11" ht="15">
      <c r="A49" s="46"/>
      <c r="B49" s="47"/>
      <c r="C49" s="48"/>
      <c r="D49" s="48" t="s">
        <v>49</v>
      </c>
      <c r="E49" s="48"/>
      <c r="F49" s="48"/>
      <c r="G49" s="49"/>
      <c r="H49" s="48"/>
      <c r="I49" s="48"/>
      <c r="J49" s="48"/>
      <c r="K49" s="50"/>
    </row>
    <row r="50" spans="1:11" ht="15">
      <c r="A50" s="51" t="s">
        <v>77</v>
      </c>
      <c r="B50" s="59">
        <v>44645</v>
      </c>
      <c r="C50" s="52" t="s">
        <v>21</v>
      </c>
      <c r="D50" s="52" t="s">
        <v>93</v>
      </c>
      <c r="E50" s="52"/>
      <c r="F50" s="52"/>
      <c r="G50" s="52"/>
      <c r="H50" s="58">
        <v>5</v>
      </c>
      <c r="I50" s="58">
        <v>3</v>
      </c>
      <c r="J50" s="53">
        <f>SUM(F50:I50)</f>
        <v>8</v>
      </c>
      <c r="K50" s="54" t="s">
        <v>100</v>
      </c>
    </row>
    <row r="51" spans="1:11" ht="15.75" thickBot="1">
      <c r="A51" s="55"/>
      <c r="B51" s="56"/>
      <c r="C51" s="56"/>
      <c r="D51" s="56" t="s">
        <v>92</v>
      </c>
      <c r="E51" s="56"/>
      <c r="F51" s="56"/>
      <c r="G51" s="56"/>
      <c r="H51" s="56"/>
      <c r="I51" s="56"/>
      <c r="J51" s="56"/>
      <c r="K51" s="57"/>
    </row>
    <row r="52" spans="1:11" ht="1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5">
      <c r="A54" s="1"/>
      <c r="B54" s="1"/>
      <c r="C54" s="1"/>
      <c r="D54" s="62" t="s">
        <v>48</v>
      </c>
      <c r="E54" s="1"/>
      <c r="F54" s="1"/>
      <c r="G54" s="1"/>
      <c r="H54" s="60" t="s">
        <v>6</v>
      </c>
      <c r="I54" s="60" t="s">
        <v>7</v>
      </c>
      <c r="J54" s="61" t="s">
        <v>8</v>
      </c>
      <c r="K54" s="1"/>
    </row>
    <row r="55" spans="1:11" ht="15">
      <c r="A55" s="1"/>
      <c r="B55" s="1"/>
      <c r="C55" s="1"/>
      <c r="E55" s="1"/>
      <c r="F55" s="1"/>
      <c r="G55" s="1"/>
      <c r="H55" s="1">
        <f>SUM(H4:H51)</f>
        <v>52.5</v>
      </c>
      <c r="I55" s="1">
        <f>SUM(I4:I51)</f>
        <v>27.5</v>
      </c>
      <c r="J55" s="1">
        <f>SUM(J4:J51)</f>
        <v>80</v>
      </c>
      <c r="K55" s="1"/>
    </row>
  </sheetData>
  <sheetProtection/>
  <printOptions/>
  <pageMargins left="0.5520833333333334" right="0.53125" top="0.75" bottom="0.75" header="0.3" footer="0.3"/>
  <pageSetup horizontalDpi="600" verticalDpi="600" orientation="landscape" r:id="rId1"/>
  <headerFooter>
    <oddHeader>&amp;L&amp;"-,Bold"Winter 2023&amp;C&amp;"-,Bold"&amp;12Lorain County Fire Chiefs Association
Charter # 351&amp;R&amp;"-,Bold"Fire Safety Inspector
Couse ID# 8453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Hanmer</dc:creator>
  <cp:keywords/>
  <dc:description/>
  <cp:lastModifiedBy>Robert Hanmer</cp:lastModifiedBy>
  <cp:lastPrinted>2021-01-27T15:38:39Z</cp:lastPrinted>
  <dcterms:created xsi:type="dcterms:W3CDTF">2019-01-07T16:29:19Z</dcterms:created>
  <dcterms:modified xsi:type="dcterms:W3CDTF">2023-01-13T18:58:47Z</dcterms:modified>
  <cp:category/>
  <cp:version/>
  <cp:contentType/>
  <cp:contentStatus/>
</cp:coreProperties>
</file>